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12960"/>
  </bookViews>
  <sheets>
    <sheet name="指标文模板" sheetId="1" r:id="rId1"/>
  </sheets>
  <calcPr calcId="144525"/>
</workbook>
</file>

<file path=xl/sharedStrings.xml><?xml version="1.0" encoding="utf-8"?>
<sst xmlns="http://schemas.openxmlformats.org/spreadsheetml/2006/main" count="206" uniqueCount="206">
  <si>
    <t>附件1</t>
  </si>
  <si>
    <t xml:space="preserve">提前下达2022年地方国有农场税费改革转移支付资金分配表（分发）
</t>
  </si>
  <si>
    <t>单位编码</t>
  </si>
  <si>
    <t>市县</t>
  </si>
  <si>
    <t>金额（万元）</t>
  </si>
  <si>
    <t>合计</t>
  </si>
  <si>
    <t>0090099001</t>
  </si>
  <si>
    <t xml:space="preserve">    哈尔滨市合计</t>
  </si>
  <si>
    <t xml:space="preserve">            00900990011</t>
  </si>
  <si>
    <t xml:space="preserve">      哈尔滨市财政局</t>
  </si>
  <si>
    <t xml:space="preserve">              00900990019002</t>
  </si>
  <si>
    <t xml:space="preserve">      宾县财政局</t>
  </si>
  <si>
    <t xml:space="preserve">              00900990019003</t>
  </si>
  <si>
    <t xml:space="preserve">      方正县财政局</t>
  </si>
  <si>
    <t xml:space="preserve">              00900990019004</t>
  </si>
  <si>
    <t xml:space="preserve">      依兰县财政局</t>
  </si>
  <si>
    <t xml:space="preserve">              00900990019005</t>
  </si>
  <si>
    <t xml:space="preserve">      巴彦县财政局</t>
  </si>
  <si>
    <t xml:space="preserve">              00900990019006</t>
  </si>
  <si>
    <t xml:space="preserve">      木兰县财政局</t>
  </si>
  <si>
    <t xml:space="preserve">              00900990019007</t>
  </si>
  <si>
    <t xml:space="preserve">      通河县财政局</t>
  </si>
  <si>
    <t xml:space="preserve">              00900990019008</t>
  </si>
  <si>
    <t xml:space="preserve">      延寿县财政局</t>
  </si>
  <si>
    <t xml:space="preserve">              00900990019010</t>
  </si>
  <si>
    <t xml:space="preserve">      五常市财政局</t>
  </si>
  <si>
    <t xml:space="preserve">              00900990019011</t>
  </si>
  <si>
    <t xml:space="preserve">      尚志市财政局</t>
  </si>
  <si>
    <t>0090099002</t>
  </si>
  <si>
    <t xml:space="preserve">    齐齐哈尔市合计</t>
  </si>
  <si>
    <t xml:space="preserve">            00900990021</t>
  </si>
  <si>
    <t xml:space="preserve">      齐齐哈尔市财政局</t>
  </si>
  <si>
    <t xml:space="preserve">              00900990029015</t>
  </si>
  <si>
    <t xml:space="preserve">      齐齐哈尔市梅里斯区财政局</t>
  </si>
  <si>
    <t xml:space="preserve">              00900990029001</t>
  </si>
  <si>
    <t xml:space="preserve">      龙江县财政局</t>
  </si>
  <si>
    <t xml:space="preserve">              00900990029002</t>
  </si>
  <si>
    <t xml:space="preserve">      讷河市财政局</t>
  </si>
  <si>
    <t xml:space="preserve">              00900990029003</t>
  </si>
  <si>
    <t xml:space="preserve">      依安县财政局</t>
  </si>
  <si>
    <t xml:space="preserve">              00900990029004</t>
  </si>
  <si>
    <t xml:space="preserve">      泰来县财政局</t>
  </si>
  <si>
    <t xml:space="preserve">              00900990029005</t>
  </si>
  <si>
    <t xml:space="preserve">      甘南县财政局</t>
  </si>
  <si>
    <t xml:space="preserve">              00900990029006</t>
  </si>
  <si>
    <t xml:space="preserve">      富裕县财政局</t>
  </si>
  <si>
    <t xml:space="preserve">              00900990029007</t>
  </si>
  <si>
    <t xml:space="preserve">      克山县财政局</t>
  </si>
  <si>
    <t xml:space="preserve">              00900990029008</t>
  </si>
  <si>
    <t xml:space="preserve">      克东县财政局</t>
  </si>
  <si>
    <t xml:space="preserve">              00900990029009</t>
  </si>
  <si>
    <t xml:space="preserve">      拜泉县财政局</t>
  </si>
  <si>
    <t>0090099003</t>
  </si>
  <si>
    <t xml:space="preserve">    牡丹江市合计</t>
  </si>
  <si>
    <t xml:space="preserve">            00900990031</t>
  </si>
  <si>
    <t xml:space="preserve">      牡丹江市财政局</t>
  </si>
  <si>
    <t xml:space="preserve">              00900990039001</t>
  </si>
  <si>
    <t xml:space="preserve">      林口县财政局</t>
  </si>
  <si>
    <t xml:space="preserve">              00900990039002</t>
  </si>
  <si>
    <t xml:space="preserve">      穆棱市财政局</t>
  </si>
  <si>
    <t xml:space="preserve">              00900990039003</t>
  </si>
  <si>
    <t xml:space="preserve">      东宁市财政局</t>
  </si>
  <si>
    <t xml:space="preserve">              00900990039004</t>
  </si>
  <si>
    <t xml:space="preserve">      宁安市财政局</t>
  </si>
  <si>
    <t xml:space="preserve">              00900990039005</t>
  </si>
  <si>
    <t xml:space="preserve">      海林市财政局</t>
  </si>
  <si>
    <t xml:space="preserve">              00900990039006</t>
  </si>
  <si>
    <t xml:space="preserve">  绥芬河市财政局</t>
  </si>
  <si>
    <t>0090099004</t>
  </si>
  <si>
    <t xml:space="preserve">    佳木斯市合计</t>
  </si>
  <si>
    <t xml:space="preserve">            00900990041</t>
  </si>
  <si>
    <t xml:space="preserve">      佳木斯市财政局</t>
  </si>
  <si>
    <t>其中：郊区</t>
  </si>
  <si>
    <t xml:space="preserve">              00900990049001</t>
  </si>
  <si>
    <t xml:space="preserve">      桦南县财政局</t>
  </si>
  <si>
    <t xml:space="preserve">              00900990049002</t>
  </si>
  <si>
    <t xml:space="preserve">      桦川县财政局</t>
  </si>
  <si>
    <t xml:space="preserve">              00900990049003</t>
  </si>
  <si>
    <t xml:space="preserve">      汤原县财政局</t>
  </si>
  <si>
    <t xml:space="preserve">              00900990049004</t>
  </si>
  <si>
    <t xml:space="preserve">      抚远市财政局</t>
  </si>
  <si>
    <t xml:space="preserve">              00900990049005</t>
  </si>
  <si>
    <t xml:space="preserve">      富锦市财政局</t>
  </si>
  <si>
    <t xml:space="preserve">              00900990049006</t>
  </si>
  <si>
    <t xml:space="preserve">      同江市财政局</t>
  </si>
  <si>
    <t>0090099005</t>
  </si>
  <si>
    <t xml:space="preserve">    鸡西市合计</t>
  </si>
  <si>
    <t xml:space="preserve">            00900990051</t>
  </si>
  <si>
    <t xml:space="preserve">      鸡西市财政局</t>
  </si>
  <si>
    <t xml:space="preserve">              00900990059001</t>
  </si>
  <si>
    <t xml:space="preserve">      鸡东县财政局</t>
  </si>
  <si>
    <t xml:space="preserve">              00900990059002</t>
  </si>
  <si>
    <t xml:space="preserve">      密山市财政局</t>
  </si>
  <si>
    <t xml:space="preserve">              00900990059003</t>
  </si>
  <si>
    <t xml:space="preserve">      虎林市财政局</t>
  </si>
  <si>
    <t xml:space="preserve"> 0090099006</t>
  </si>
  <si>
    <t xml:space="preserve">    鹤岗市合计</t>
  </si>
  <si>
    <t xml:space="preserve">            00900990061</t>
  </si>
  <si>
    <t xml:space="preserve">      鹤岗市财政局</t>
  </si>
  <si>
    <t xml:space="preserve">              00900990069001</t>
  </si>
  <si>
    <t xml:space="preserve">      萝北县财政局</t>
  </si>
  <si>
    <t xml:space="preserve">              00900990069002</t>
  </si>
  <si>
    <t xml:space="preserve">      绥滨县财政局</t>
  </si>
  <si>
    <t>0090099007</t>
  </si>
  <si>
    <t xml:space="preserve">    双鸭山市合计</t>
  </si>
  <si>
    <t xml:space="preserve">            00900990071</t>
  </si>
  <si>
    <t xml:space="preserve">      双鸭山市财政局</t>
  </si>
  <si>
    <t xml:space="preserve">              00900990079001</t>
  </si>
  <si>
    <t xml:space="preserve">      集贤县财政局</t>
  </si>
  <si>
    <t xml:space="preserve">              00900990079002</t>
  </si>
  <si>
    <t xml:space="preserve">      宝清县财政局</t>
  </si>
  <si>
    <t xml:space="preserve">              00900990079003</t>
  </si>
  <si>
    <t xml:space="preserve">      友谊县财政局</t>
  </si>
  <si>
    <t xml:space="preserve">              00900990079004</t>
  </si>
  <si>
    <t xml:space="preserve">      饶河县财政局</t>
  </si>
  <si>
    <t>0090099008</t>
  </si>
  <si>
    <t xml:space="preserve">    七台河市合计</t>
  </si>
  <si>
    <t xml:space="preserve">            00900990081</t>
  </si>
  <si>
    <t xml:space="preserve">      七台河市财政局</t>
  </si>
  <si>
    <t xml:space="preserve">              00900990089001</t>
  </si>
  <si>
    <t xml:space="preserve">      勃利县财政局</t>
  </si>
  <si>
    <t>0090099009</t>
  </si>
  <si>
    <t xml:space="preserve">    黑河市合计</t>
  </si>
  <si>
    <t xml:space="preserve">            00900990091</t>
  </si>
  <si>
    <t xml:space="preserve">      黑河市财政局</t>
  </si>
  <si>
    <t>其中：风景区</t>
  </si>
  <si>
    <t xml:space="preserve">              00900990099006</t>
  </si>
  <si>
    <t xml:space="preserve">      黑河市爱辉区财政局</t>
  </si>
  <si>
    <t xml:space="preserve">              00900990099001</t>
  </si>
  <si>
    <t xml:space="preserve">      北安市财政局</t>
  </si>
  <si>
    <t xml:space="preserve">              00900990099002</t>
  </si>
  <si>
    <t xml:space="preserve">      嫩江市财政局</t>
  </si>
  <si>
    <t xml:space="preserve">              00900990099003</t>
  </si>
  <si>
    <t xml:space="preserve">      五大连池市财政局</t>
  </si>
  <si>
    <t xml:space="preserve">              00900990099004</t>
  </si>
  <si>
    <t xml:space="preserve">      逊克县财政局</t>
  </si>
  <si>
    <t xml:space="preserve">              00900990099005</t>
  </si>
  <si>
    <t xml:space="preserve">      孙吴县财政局</t>
  </si>
  <si>
    <t>0090099010</t>
  </si>
  <si>
    <t xml:space="preserve">    伊春市合计</t>
  </si>
  <si>
    <t xml:space="preserve">            00900990101</t>
  </si>
  <si>
    <t xml:space="preserve">      伊春市财政局</t>
  </si>
  <si>
    <t xml:space="preserve">              00900990109001</t>
  </si>
  <si>
    <t xml:space="preserve">      铁力市财政局</t>
  </si>
  <si>
    <t xml:space="preserve">              00900990109002</t>
  </si>
  <si>
    <t xml:space="preserve">      嘉荫县财政局</t>
  </si>
  <si>
    <t xml:space="preserve">              00900990109003</t>
  </si>
  <si>
    <t xml:space="preserve">      汤旺县财政局</t>
  </si>
  <si>
    <t xml:space="preserve">              00900990109004</t>
  </si>
  <si>
    <t xml:space="preserve">      丰林县财政局</t>
  </si>
  <si>
    <t xml:space="preserve">              00900990109005</t>
  </si>
  <si>
    <t xml:space="preserve">      大箐山县财政局</t>
  </si>
  <si>
    <t xml:space="preserve">              00900990109006</t>
  </si>
  <si>
    <t xml:space="preserve">      南岔县财政局</t>
  </si>
  <si>
    <t>0090099011</t>
  </si>
  <si>
    <t xml:space="preserve">    大庆市合计</t>
  </si>
  <si>
    <t xml:space="preserve">            00900990111</t>
  </si>
  <si>
    <t xml:space="preserve">      大庆市财政局</t>
  </si>
  <si>
    <t xml:space="preserve">              00900990119001</t>
  </si>
  <si>
    <t xml:space="preserve">      林甸县财政局</t>
  </si>
  <si>
    <t xml:space="preserve">              00900990119002</t>
  </si>
  <si>
    <t xml:space="preserve">      肇州县财政局</t>
  </si>
  <si>
    <t xml:space="preserve">              00900990119003</t>
  </si>
  <si>
    <t xml:space="preserve">      肇源县财政局</t>
  </si>
  <si>
    <t xml:space="preserve">              00900990119004</t>
  </si>
  <si>
    <t xml:space="preserve">  杜蒙县财政局</t>
  </si>
  <si>
    <t>0090099012</t>
  </si>
  <si>
    <t xml:space="preserve">    大兴安岭行署合计</t>
  </si>
  <si>
    <t xml:space="preserve">            00900990121</t>
  </si>
  <si>
    <t xml:space="preserve">      大兴安岭行署财政局</t>
  </si>
  <si>
    <t xml:space="preserve">              00900990129001</t>
  </si>
  <si>
    <t xml:space="preserve">      加格达奇区财政局</t>
  </si>
  <si>
    <t xml:space="preserve">              00900990129002</t>
  </si>
  <si>
    <t xml:space="preserve">      呼玛县财政局</t>
  </si>
  <si>
    <t xml:space="preserve">              00900990129003</t>
  </si>
  <si>
    <t xml:space="preserve">      塔河县财政局</t>
  </si>
  <si>
    <t xml:space="preserve">              00900990129004</t>
  </si>
  <si>
    <t xml:space="preserve">      漠河市财政局</t>
  </si>
  <si>
    <t>0090099013</t>
  </si>
  <si>
    <t xml:space="preserve">    绥化市合计</t>
  </si>
  <si>
    <t xml:space="preserve">            00900990131</t>
  </si>
  <si>
    <t xml:space="preserve">      绥化市财政局</t>
  </si>
  <si>
    <t>其中：北林区</t>
  </si>
  <si>
    <t xml:space="preserve">              00900990139001</t>
  </si>
  <si>
    <t xml:space="preserve">      安达市财政局</t>
  </si>
  <si>
    <t xml:space="preserve">              00900990139002</t>
  </si>
  <si>
    <t xml:space="preserve">      肇东市财政局</t>
  </si>
  <si>
    <t xml:space="preserve">              00900990139003</t>
  </si>
  <si>
    <t xml:space="preserve">      兰西县财政局</t>
  </si>
  <si>
    <t xml:space="preserve">              00900990139004</t>
  </si>
  <si>
    <t xml:space="preserve">      青冈县财政局</t>
  </si>
  <si>
    <t xml:space="preserve">              00900990139005</t>
  </si>
  <si>
    <t xml:space="preserve">      明水县财政局</t>
  </si>
  <si>
    <t xml:space="preserve">              00900990139006</t>
  </si>
  <si>
    <t xml:space="preserve">      海伦市财政局</t>
  </si>
  <si>
    <t xml:space="preserve">              00900990139007</t>
  </si>
  <si>
    <t xml:space="preserve">      望奎县财政局</t>
  </si>
  <si>
    <t xml:space="preserve">              00900990139008</t>
  </si>
  <si>
    <t xml:space="preserve">      绥棱县财政局</t>
  </si>
  <si>
    <t xml:space="preserve">              00900990139009</t>
  </si>
  <si>
    <t xml:space="preserve">      庆安县财政局</t>
  </si>
  <si>
    <t>省农业农村厅</t>
  </si>
  <si>
    <t>省戒毒局</t>
  </si>
  <si>
    <t>省监狱局</t>
  </si>
  <si>
    <t>中国龙江森林工业集团有限公司</t>
  </si>
  <si>
    <t>省农垦总局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</si>
</sst>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_ "/>
    <numFmt numFmtId="178" formatCode="0.00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8"/>
      <name val="黑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5" fillId="0" borderId="0"/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</cellStyleXfs>
  <cellXfs count="4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50" applyFont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2" xfId="50" applyFont="1" applyBorder="1" applyAlignment="1" applyProtection="1">
      <alignment vertical="center"/>
    </xf>
    <xf numFmtId="0" fontId="4" fillId="0" borderId="2" xfId="50" applyFont="1" applyFill="1" applyBorder="1" applyAlignment="1" applyProtection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2" xfId="50" applyFont="1" applyBorder="1" applyAlignment="1" applyProtection="1">
      <alignment horizontal="left" vertical="center"/>
    </xf>
    <xf numFmtId="178" fontId="5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178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0" fontId="7" fillId="0" borderId="3" xfId="50" applyFont="1" applyBorder="1" applyAlignment="1" applyProtection="1">
      <alignment horizontal="left" vertical="center"/>
    </xf>
    <xf numFmtId="0" fontId="7" fillId="0" borderId="4" xfId="50" applyFont="1" applyBorder="1" applyAlignment="1" applyProtection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4" xfId="50" applyFont="1" applyBorder="1" applyAlignment="1" applyProtection="1">
      <alignment horizontal="left" vertical="center"/>
    </xf>
    <xf numFmtId="178" fontId="1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7" fillId="0" borderId="4" xfId="50" applyFont="1" applyFill="1" applyBorder="1" applyAlignment="1" applyProtection="1">
      <alignment horizontal="left" vertical="center" indent="1"/>
    </xf>
    <xf numFmtId="178" fontId="5" fillId="0" borderId="1" xfId="0" applyNumberFormat="1" applyFont="1" applyBorder="1" applyAlignment="1">
      <alignment horizontal="center" vertical="center"/>
    </xf>
    <xf numFmtId="0" fontId="10" fillId="0" borderId="4" xfId="50" applyFont="1" applyFill="1" applyBorder="1" applyAlignment="1" applyProtection="1">
      <alignment horizontal="left" vertical="center"/>
    </xf>
    <xf numFmtId="0" fontId="7" fillId="0" borderId="4" xfId="50" applyFont="1" applyFill="1" applyBorder="1" applyAlignment="1" applyProtection="1">
      <alignment horizontal="left" vertical="center"/>
    </xf>
    <xf numFmtId="0" fontId="10" fillId="0" borderId="1" xfId="43" applyFont="1" applyFill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7" fillId="0" borderId="4" xfId="50" applyFont="1" applyBorder="1" applyAlignment="1" applyProtection="1">
      <alignment horizontal="left" vertical="center" indent="1"/>
    </xf>
    <xf numFmtId="49" fontId="8" fillId="0" borderId="5" xfId="0" applyNumberFormat="1" applyFont="1" applyBorder="1">
      <alignment vertical="center"/>
    </xf>
    <xf numFmtId="0" fontId="7" fillId="0" borderId="6" xfId="50" applyFont="1" applyBorder="1" applyAlignment="1" applyProtection="1">
      <alignment horizontal="left" vertical="center"/>
    </xf>
    <xf numFmtId="178" fontId="9" fillId="0" borderId="5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2005年预算快报资料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0"/>
  <sheetViews>
    <sheetView tabSelected="1" workbookViewId="0">
      <selection activeCell="A3" sqref="A3:C3"/>
    </sheetView>
  </sheetViews>
  <sheetFormatPr defaultColWidth="9" defaultRowHeight="13.5" outlineLevelCol="2"/>
  <cols>
    <col min="1" max="1" width="26.625" customWidth="1"/>
    <col min="2" max="2" width="32.875" style="1" customWidth="1"/>
    <col min="3" max="3" width="17.5" customWidth="1"/>
  </cols>
  <sheetData>
    <row r="1" spans="1:1">
      <c r="A1" s="2"/>
    </row>
    <row r="2" spans="1:1">
      <c r="A2" t="s">
        <v>0</v>
      </c>
    </row>
    <row r="3" ht="42" customHeight="1" spans="1:3">
      <c r="A3" s="3" t="s">
        <v>1</v>
      </c>
      <c r="B3" s="4"/>
      <c r="C3" s="4"/>
    </row>
    <row r="5" spans="1:3">
      <c r="A5" s="5" t="s">
        <v>2</v>
      </c>
      <c r="B5" s="6" t="s">
        <v>3</v>
      </c>
      <c r="C5" s="7" t="s">
        <v>4</v>
      </c>
    </row>
    <row r="6" ht="14.25" customHeight="1" spans="1:3">
      <c r="A6" s="8"/>
      <c r="B6" s="9" t="s">
        <v>5</v>
      </c>
      <c r="C6" s="10">
        <f>SUM(C7,C18,C30,C38,C47,C52,C56,C62,C65,C74,C82,C88,C94,C106,C107,C108,C109,C110)</f>
        <v>8719</v>
      </c>
    </row>
    <row r="7" ht="14.25" spans="1:3">
      <c r="A7" s="11" t="s">
        <v>6</v>
      </c>
      <c r="B7" s="12" t="s">
        <v>7</v>
      </c>
      <c r="C7" s="13">
        <f>SUM(C8:C17)</f>
        <v>622</v>
      </c>
    </row>
    <row r="8" ht="14.25" spans="1:3">
      <c r="A8" s="14" t="s">
        <v>8</v>
      </c>
      <c r="B8" s="12" t="s">
        <v>9</v>
      </c>
      <c r="C8" s="15">
        <v>204</v>
      </c>
    </row>
    <row r="9" ht="14.25" spans="1:3">
      <c r="A9" s="16" t="s">
        <v>10</v>
      </c>
      <c r="B9" s="17" t="s">
        <v>11</v>
      </c>
      <c r="C9" s="15"/>
    </row>
    <row r="10" ht="14.25" spans="1:3">
      <c r="A10" s="16" t="s">
        <v>12</v>
      </c>
      <c r="B10" s="18" t="s">
        <v>13</v>
      </c>
      <c r="C10" s="15">
        <v>30</v>
      </c>
    </row>
    <row r="11" ht="14.25" spans="1:3">
      <c r="A11" s="16" t="s">
        <v>14</v>
      </c>
      <c r="B11" s="18" t="s">
        <v>15</v>
      </c>
      <c r="C11" s="15">
        <v>85</v>
      </c>
    </row>
    <row r="12" ht="14.25" spans="1:3">
      <c r="A12" s="16" t="s">
        <v>16</v>
      </c>
      <c r="B12" s="18" t="s">
        <v>17</v>
      </c>
      <c r="C12" s="15">
        <v>60</v>
      </c>
    </row>
    <row r="13" ht="14.25" spans="1:3">
      <c r="A13" s="16" t="s">
        <v>18</v>
      </c>
      <c r="B13" s="18" t="s">
        <v>19</v>
      </c>
      <c r="C13" s="15">
        <v>50</v>
      </c>
    </row>
    <row r="14" ht="14.25" spans="1:3">
      <c r="A14" s="16" t="s">
        <v>20</v>
      </c>
      <c r="B14" s="18" t="s">
        <v>21</v>
      </c>
      <c r="C14" s="15">
        <v>63</v>
      </c>
    </row>
    <row r="15" ht="14.25" spans="1:3">
      <c r="A15" s="16" t="s">
        <v>22</v>
      </c>
      <c r="B15" s="18" t="s">
        <v>23</v>
      </c>
      <c r="C15" s="15">
        <v>65</v>
      </c>
    </row>
    <row r="16" ht="14.25" spans="1:3">
      <c r="A16" s="16" t="s">
        <v>24</v>
      </c>
      <c r="B16" s="18" t="s">
        <v>25</v>
      </c>
      <c r="C16" s="15">
        <v>65</v>
      </c>
    </row>
    <row r="17" ht="14.25" spans="1:3">
      <c r="A17" s="16" t="s">
        <v>26</v>
      </c>
      <c r="B17" s="18" t="s">
        <v>27</v>
      </c>
      <c r="C17" s="15"/>
    </row>
    <row r="18" spans="1:3">
      <c r="A18" s="19" t="s">
        <v>28</v>
      </c>
      <c r="B18" s="20" t="s">
        <v>29</v>
      </c>
      <c r="C18" s="21">
        <f>SUM(C19:C29)</f>
        <v>1150</v>
      </c>
    </row>
    <row r="19" ht="14.25" spans="1:3">
      <c r="A19" s="16" t="s">
        <v>30</v>
      </c>
      <c r="B19" s="18" t="s">
        <v>31</v>
      </c>
      <c r="C19" s="15">
        <v>90</v>
      </c>
    </row>
    <row r="20" ht="14.25" spans="1:3">
      <c r="A20" s="16" t="s">
        <v>32</v>
      </c>
      <c r="B20" s="18" t="s">
        <v>33</v>
      </c>
      <c r="C20" s="15">
        <v>80</v>
      </c>
    </row>
    <row r="21" ht="14.25" spans="1:3">
      <c r="A21" s="16" t="s">
        <v>34</v>
      </c>
      <c r="B21" s="18" t="s">
        <v>35</v>
      </c>
      <c r="C21" s="15">
        <v>243</v>
      </c>
    </row>
    <row r="22" ht="14.25" spans="1:3">
      <c r="A22" s="16" t="s">
        <v>36</v>
      </c>
      <c r="B22" s="18" t="s">
        <v>37</v>
      </c>
      <c r="C22" s="15">
        <v>236</v>
      </c>
    </row>
    <row r="23" ht="14.25" spans="1:3">
      <c r="A23" s="16" t="s">
        <v>38</v>
      </c>
      <c r="B23" s="18" t="s">
        <v>39</v>
      </c>
      <c r="C23" s="15">
        <v>87</v>
      </c>
    </row>
    <row r="24" ht="14.25" spans="1:3">
      <c r="A24" s="16" t="s">
        <v>40</v>
      </c>
      <c r="B24" s="18" t="s">
        <v>41</v>
      </c>
      <c r="C24" s="22">
        <v>83</v>
      </c>
    </row>
    <row r="25" ht="14.25" spans="1:3">
      <c r="A25" s="16" t="s">
        <v>42</v>
      </c>
      <c r="B25" s="18" t="s">
        <v>43</v>
      </c>
      <c r="C25" s="15">
        <v>78</v>
      </c>
    </row>
    <row r="26" ht="14.25" spans="1:3">
      <c r="A26" s="16" t="s">
        <v>44</v>
      </c>
      <c r="B26" s="18" t="s">
        <v>45</v>
      </c>
      <c r="C26" s="15"/>
    </row>
    <row r="27" ht="14.25" spans="1:3">
      <c r="A27" s="16" t="s">
        <v>46</v>
      </c>
      <c r="B27" s="18" t="s">
        <v>47</v>
      </c>
      <c r="C27" s="15">
        <v>105</v>
      </c>
    </row>
    <row r="28" ht="14.25" spans="1:3">
      <c r="A28" s="16" t="s">
        <v>48</v>
      </c>
      <c r="B28" s="18" t="s">
        <v>49</v>
      </c>
      <c r="C28" s="15">
        <v>81</v>
      </c>
    </row>
    <row r="29" ht="14.25" spans="1:3">
      <c r="A29" s="16" t="s">
        <v>50</v>
      </c>
      <c r="B29" s="18" t="s">
        <v>51</v>
      </c>
      <c r="C29" s="15">
        <v>67</v>
      </c>
    </row>
    <row r="30" ht="14.25" spans="1:3">
      <c r="A30" s="19" t="s">
        <v>52</v>
      </c>
      <c r="B30" s="18" t="s">
        <v>53</v>
      </c>
      <c r="C30" s="23">
        <f>SUM(C31:C37)</f>
        <v>391</v>
      </c>
    </row>
    <row r="31" ht="14.25" spans="1:3">
      <c r="A31" s="16" t="s">
        <v>54</v>
      </c>
      <c r="B31" s="20" t="s">
        <v>55</v>
      </c>
      <c r="C31" s="22">
        <v>65</v>
      </c>
    </row>
    <row r="32" ht="14.25" spans="1:3">
      <c r="A32" s="16" t="s">
        <v>56</v>
      </c>
      <c r="B32" s="20" t="s">
        <v>57</v>
      </c>
      <c r="C32" s="15">
        <v>112</v>
      </c>
    </row>
    <row r="33" ht="14.25" spans="1:3">
      <c r="A33" s="16" t="s">
        <v>58</v>
      </c>
      <c r="B33" s="20" t="s">
        <v>59</v>
      </c>
      <c r="C33" s="15">
        <v>70</v>
      </c>
    </row>
    <row r="34" ht="14.25" spans="1:3">
      <c r="A34" s="16" t="s">
        <v>60</v>
      </c>
      <c r="B34" s="20" t="s">
        <v>61</v>
      </c>
      <c r="C34" s="15">
        <v>30</v>
      </c>
    </row>
    <row r="35" ht="14.25" spans="1:3">
      <c r="A35" s="16" t="s">
        <v>62</v>
      </c>
      <c r="B35" s="20" t="s">
        <v>63</v>
      </c>
      <c r="C35" s="15">
        <v>64</v>
      </c>
    </row>
    <row r="36" ht="14.25" spans="1:3">
      <c r="A36" s="16" t="s">
        <v>64</v>
      </c>
      <c r="B36" s="20" t="s">
        <v>65</v>
      </c>
      <c r="C36" s="15">
        <v>50</v>
      </c>
    </row>
    <row r="37" ht="14.25" spans="1:3">
      <c r="A37" s="16" t="s">
        <v>66</v>
      </c>
      <c r="B37" s="24" t="s">
        <v>67</v>
      </c>
      <c r="C37" s="15"/>
    </row>
    <row r="38" ht="14.25" spans="1:3">
      <c r="A38" s="19" t="s">
        <v>68</v>
      </c>
      <c r="B38" s="20" t="s">
        <v>69</v>
      </c>
      <c r="C38" s="25">
        <f>SUM(C39,C41:C46)</f>
        <v>964</v>
      </c>
    </row>
    <row r="39" ht="14.25" spans="1:3">
      <c r="A39" s="16" t="s">
        <v>70</v>
      </c>
      <c r="B39" s="26" t="s">
        <v>71</v>
      </c>
      <c r="C39" s="15">
        <v>178</v>
      </c>
    </row>
    <row r="40" ht="14.25" spans="1:3">
      <c r="A40" s="16"/>
      <c r="B40" s="26" t="s">
        <v>72</v>
      </c>
      <c r="C40" s="15">
        <v>128</v>
      </c>
    </row>
    <row r="41" ht="14.25" spans="1:3">
      <c r="A41" s="16" t="s">
        <v>73</v>
      </c>
      <c r="B41" s="26" t="s">
        <v>74</v>
      </c>
      <c r="C41" s="15">
        <v>161</v>
      </c>
    </row>
    <row r="42" ht="14.25" spans="1:3">
      <c r="A42" s="16" t="s">
        <v>75</v>
      </c>
      <c r="B42" s="26" t="s">
        <v>76</v>
      </c>
      <c r="C42" s="15">
        <v>70</v>
      </c>
    </row>
    <row r="43" ht="14.25" spans="1:3">
      <c r="A43" s="16" t="s">
        <v>77</v>
      </c>
      <c r="B43" s="26" t="s">
        <v>78</v>
      </c>
      <c r="C43" s="15">
        <v>80</v>
      </c>
    </row>
    <row r="44" ht="14.25" spans="1:3">
      <c r="A44" s="16" t="s">
        <v>79</v>
      </c>
      <c r="B44" s="26" t="s">
        <v>80</v>
      </c>
      <c r="C44" s="15">
        <v>253</v>
      </c>
    </row>
    <row r="45" ht="14.25" spans="1:3">
      <c r="A45" s="16" t="s">
        <v>81</v>
      </c>
      <c r="B45" s="26" t="s">
        <v>82</v>
      </c>
      <c r="C45" s="15">
        <v>154</v>
      </c>
    </row>
    <row r="46" ht="14.25" spans="1:3">
      <c r="A46" s="16" t="s">
        <v>83</v>
      </c>
      <c r="B46" s="26" t="s">
        <v>84</v>
      </c>
      <c r="C46" s="15">
        <v>68</v>
      </c>
    </row>
    <row r="47" ht="14.25" spans="1:3">
      <c r="A47" s="19" t="s">
        <v>85</v>
      </c>
      <c r="B47" s="26" t="s">
        <v>86</v>
      </c>
      <c r="C47" s="25">
        <f>SUM(C48:C51)</f>
        <v>254</v>
      </c>
    </row>
    <row r="48" ht="14.25" spans="1:3">
      <c r="A48" s="16" t="s">
        <v>87</v>
      </c>
      <c r="B48" s="26" t="s">
        <v>88</v>
      </c>
      <c r="C48" s="15">
        <v>50</v>
      </c>
    </row>
    <row r="49" ht="14.25" spans="1:3">
      <c r="A49" s="16" t="s">
        <v>89</v>
      </c>
      <c r="B49" s="18" t="s">
        <v>90</v>
      </c>
      <c r="C49" s="22">
        <v>73</v>
      </c>
    </row>
    <row r="50" ht="14.25" spans="1:3">
      <c r="A50" s="16" t="s">
        <v>91</v>
      </c>
      <c r="B50" s="18" t="s">
        <v>92</v>
      </c>
      <c r="C50" s="15">
        <v>61</v>
      </c>
    </row>
    <row r="51" ht="14.25" spans="1:3">
      <c r="A51" s="16" t="s">
        <v>93</v>
      </c>
      <c r="B51" s="18" t="s">
        <v>94</v>
      </c>
      <c r="C51" s="15">
        <v>70</v>
      </c>
    </row>
    <row r="52" ht="14.25" spans="1:3">
      <c r="A52" s="19" t="s">
        <v>95</v>
      </c>
      <c r="B52" s="20" t="s">
        <v>96</v>
      </c>
      <c r="C52" s="25">
        <f>SUM(C53:C55)</f>
        <v>202</v>
      </c>
    </row>
    <row r="53" ht="14.25" spans="1:3">
      <c r="A53" s="16" t="s">
        <v>97</v>
      </c>
      <c r="B53" s="18" t="s">
        <v>98</v>
      </c>
      <c r="C53" s="15">
        <v>57</v>
      </c>
    </row>
    <row r="54" ht="14.25" spans="1:3">
      <c r="A54" s="16" t="s">
        <v>99</v>
      </c>
      <c r="B54" s="18" t="s">
        <v>100</v>
      </c>
      <c r="C54" s="15">
        <v>54</v>
      </c>
    </row>
    <row r="55" ht="14.25" spans="1:3">
      <c r="A55" s="16" t="s">
        <v>101</v>
      </c>
      <c r="B55" s="18" t="s">
        <v>102</v>
      </c>
      <c r="C55" s="15">
        <v>91</v>
      </c>
    </row>
    <row r="56" ht="14.25" spans="1:3">
      <c r="A56" s="19" t="s">
        <v>103</v>
      </c>
      <c r="B56" s="18" t="s">
        <v>104</v>
      </c>
      <c r="C56" s="25">
        <f>SUM(C57:C61)</f>
        <v>284</v>
      </c>
    </row>
    <row r="57" ht="14.25" spans="1:3">
      <c r="A57" s="16" t="s">
        <v>105</v>
      </c>
      <c r="B57" s="18" t="s">
        <v>106</v>
      </c>
      <c r="C57" s="15">
        <v>30</v>
      </c>
    </row>
    <row r="58" ht="14.25" spans="1:3">
      <c r="A58" s="16" t="s">
        <v>107</v>
      </c>
      <c r="B58" s="18" t="s">
        <v>108</v>
      </c>
      <c r="C58" s="15">
        <v>60</v>
      </c>
    </row>
    <row r="59" ht="14.25" spans="1:3">
      <c r="A59" s="16" t="s">
        <v>109</v>
      </c>
      <c r="B59" s="18" t="s">
        <v>110</v>
      </c>
      <c r="C59" s="15">
        <v>144</v>
      </c>
    </row>
    <row r="60" ht="14.25" spans="1:3">
      <c r="A60" s="16" t="s">
        <v>111</v>
      </c>
      <c r="B60" s="20" t="s">
        <v>112</v>
      </c>
      <c r="C60" s="15"/>
    </row>
    <row r="61" ht="14.25" spans="1:3">
      <c r="A61" s="16" t="s">
        <v>113</v>
      </c>
      <c r="B61" s="18" t="s">
        <v>114</v>
      </c>
      <c r="C61" s="15">
        <v>50</v>
      </c>
    </row>
    <row r="62" ht="14.25" spans="1:3">
      <c r="A62" s="19" t="s">
        <v>115</v>
      </c>
      <c r="B62" s="18" t="s">
        <v>116</v>
      </c>
      <c r="C62" s="25">
        <f>SUM(C63:C64)</f>
        <v>356</v>
      </c>
    </row>
    <row r="63" ht="14.25" spans="1:3">
      <c r="A63" s="16" t="s">
        <v>117</v>
      </c>
      <c r="B63" s="18" t="s">
        <v>118</v>
      </c>
      <c r="C63" s="15">
        <v>286</v>
      </c>
    </row>
    <row r="64" ht="14.25" spans="1:3">
      <c r="A64" s="16" t="s">
        <v>119</v>
      </c>
      <c r="B64" s="18" t="s">
        <v>120</v>
      </c>
      <c r="C64" s="15">
        <v>70</v>
      </c>
    </row>
    <row r="65" ht="14.25" spans="1:3">
      <c r="A65" s="19" t="s">
        <v>121</v>
      </c>
      <c r="B65" s="20" t="s">
        <v>122</v>
      </c>
      <c r="C65" s="25">
        <f>SUM(C66,C68:C73)</f>
        <v>523</v>
      </c>
    </row>
    <row r="66" ht="14.25" spans="1:3">
      <c r="A66" s="16" t="s">
        <v>123</v>
      </c>
      <c r="B66" s="18" t="s">
        <v>124</v>
      </c>
      <c r="C66" s="15">
        <v>60</v>
      </c>
    </row>
    <row r="67" ht="14.25" spans="1:3">
      <c r="A67" s="16"/>
      <c r="B67" s="18" t="s">
        <v>125</v>
      </c>
      <c r="C67" s="15">
        <v>30</v>
      </c>
    </row>
    <row r="68" ht="14.25" spans="1:3">
      <c r="A68" s="16" t="s">
        <v>126</v>
      </c>
      <c r="B68" s="18" t="s">
        <v>127</v>
      </c>
      <c r="C68" s="15">
        <v>50</v>
      </c>
    </row>
    <row r="69" ht="14.25" spans="1:3">
      <c r="A69" s="16" t="s">
        <v>128</v>
      </c>
      <c r="B69" s="18" t="s">
        <v>129</v>
      </c>
      <c r="C69" s="15">
        <v>92</v>
      </c>
    </row>
    <row r="70" ht="14.25" spans="1:3">
      <c r="A70" s="16" t="s">
        <v>130</v>
      </c>
      <c r="B70" s="18" t="s">
        <v>131</v>
      </c>
      <c r="C70" s="22">
        <v>112</v>
      </c>
    </row>
    <row r="71" ht="14.25" spans="1:3">
      <c r="A71" s="16" t="s">
        <v>132</v>
      </c>
      <c r="B71" s="27" t="s">
        <v>133</v>
      </c>
      <c r="C71" s="15">
        <v>90</v>
      </c>
    </row>
    <row r="72" ht="14.25" spans="1:3">
      <c r="A72" s="16" t="s">
        <v>134</v>
      </c>
      <c r="B72" s="18" t="s">
        <v>135</v>
      </c>
      <c r="C72" s="15">
        <v>69</v>
      </c>
    </row>
    <row r="73" ht="14.25" spans="1:3">
      <c r="A73" s="16" t="s">
        <v>136</v>
      </c>
      <c r="B73" s="18" t="s">
        <v>137</v>
      </c>
      <c r="C73" s="15">
        <v>50</v>
      </c>
    </row>
    <row r="74" spans="1:3">
      <c r="A74" s="19" t="s">
        <v>138</v>
      </c>
      <c r="B74" s="18" t="s">
        <v>139</v>
      </c>
      <c r="C74" s="21">
        <f>SUM(C75:C81)</f>
        <v>139</v>
      </c>
    </row>
    <row r="75" ht="14.25" spans="1:3">
      <c r="A75" s="16" t="s">
        <v>140</v>
      </c>
      <c r="B75" s="18" t="s">
        <v>141</v>
      </c>
      <c r="C75" s="15">
        <v>50</v>
      </c>
    </row>
    <row r="76" ht="14.25" spans="1:3">
      <c r="A76" s="16" t="s">
        <v>142</v>
      </c>
      <c r="B76" s="27" t="s">
        <v>143</v>
      </c>
      <c r="C76" s="15">
        <v>89</v>
      </c>
    </row>
    <row r="77" ht="14.25" spans="1:3">
      <c r="A77" s="16" t="s">
        <v>144</v>
      </c>
      <c r="B77" s="18" t="s">
        <v>145</v>
      </c>
      <c r="C77" s="15"/>
    </row>
    <row r="78" spans="1:3">
      <c r="A78" s="16" t="s">
        <v>146</v>
      </c>
      <c r="B78" s="28" t="s">
        <v>147</v>
      </c>
      <c r="C78" s="29"/>
    </row>
    <row r="79" spans="1:3">
      <c r="A79" s="16" t="s">
        <v>148</v>
      </c>
      <c r="B79" s="28" t="s">
        <v>149</v>
      </c>
      <c r="C79" s="29"/>
    </row>
    <row r="80" spans="1:3">
      <c r="A80" s="16" t="s">
        <v>150</v>
      </c>
      <c r="B80" s="28" t="s">
        <v>151</v>
      </c>
      <c r="C80" s="29"/>
    </row>
    <row r="81" spans="1:3">
      <c r="A81" s="16" t="s">
        <v>152</v>
      </c>
      <c r="B81" s="28" t="s">
        <v>153</v>
      </c>
      <c r="C81" s="29"/>
    </row>
    <row r="82" ht="14.25" spans="1:3">
      <c r="A82" s="19" t="s">
        <v>154</v>
      </c>
      <c r="B82" s="20" t="s">
        <v>155</v>
      </c>
      <c r="C82" s="25">
        <f>SUM(C83:C87)</f>
        <v>749</v>
      </c>
    </row>
    <row r="83" ht="14.25" spans="1:3">
      <c r="A83" s="16" t="s">
        <v>156</v>
      </c>
      <c r="B83" s="18" t="s">
        <v>157</v>
      </c>
      <c r="C83" s="15">
        <v>209</v>
      </c>
    </row>
    <row r="84" ht="14.25" spans="1:3">
      <c r="A84" s="16" t="s">
        <v>158</v>
      </c>
      <c r="B84" s="18" t="s">
        <v>159</v>
      </c>
      <c r="C84" s="15">
        <v>93</v>
      </c>
    </row>
    <row r="85" ht="14.25" spans="1:3">
      <c r="A85" s="16" t="s">
        <v>160</v>
      </c>
      <c r="B85" s="18" t="s">
        <v>161</v>
      </c>
      <c r="C85" s="15">
        <v>81</v>
      </c>
    </row>
    <row r="86" ht="14.25" spans="1:3">
      <c r="A86" s="16" t="s">
        <v>162</v>
      </c>
      <c r="B86" s="18" t="s">
        <v>163</v>
      </c>
      <c r="C86" s="15">
        <v>163</v>
      </c>
    </row>
    <row r="87" ht="14.25" spans="1:3">
      <c r="A87" s="16" t="s">
        <v>164</v>
      </c>
      <c r="B87" s="30" t="s">
        <v>165</v>
      </c>
      <c r="C87" s="15">
        <v>203</v>
      </c>
    </row>
    <row r="88" ht="14.25" spans="1:3">
      <c r="A88" s="19" t="s">
        <v>166</v>
      </c>
      <c r="B88" s="20" t="s">
        <v>167</v>
      </c>
      <c r="C88" s="25">
        <f>SUM(C89:C93)</f>
        <v>510</v>
      </c>
    </row>
    <row r="89" ht="14.25" spans="1:3">
      <c r="A89" s="16" t="s">
        <v>168</v>
      </c>
      <c r="B89" s="18" t="s">
        <v>169</v>
      </c>
      <c r="C89" s="15">
        <v>510</v>
      </c>
    </row>
    <row r="90" ht="14.25" spans="1:3">
      <c r="A90" s="16" t="s">
        <v>170</v>
      </c>
      <c r="B90" s="18" t="s">
        <v>171</v>
      </c>
      <c r="C90" s="15"/>
    </row>
    <row r="91" ht="14.25" spans="1:3">
      <c r="A91" s="16" t="s">
        <v>172</v>
      </c>
      <c r="B91" s="18" t="s">
        <v>173</v>
      </c>
      <c r="C91" s="15"/>
    </row>
    <row r="92" spans="1:3">
      <c r="A92" s="16" t="s">
        <v>174</v>
      </c>
      <c r="B92" s="18" t="s">
        <v>175</v>
      </c>
      <c r="C92" s="29"/>
    </row>
    <row r="93" spans="1:3">
      <c r="A93" s="16" t="s">
        <v>176</v>
      </c>
      <c r="B93" s="20" t="s">
        <v>177</v>
      </c>
      <c r="C93" s="29"/>
    </row>
    <row r="94" ht="14.25" spans="1:3">
      <c r="A94" s="19" t="s">
        <v>178</v>
      </c>
      <c r="B94" s="18" t="s">
        <v>179</v>
      </c>
      <c r="C94" s="25">
        <f>SUM(C95,C97:C105)</f>
        <v>597</v>
      </c>
    </row>
    <row r="95" ht="14.25" spans="1:3">
      <c r="A95" s="16" t="s">
        <v>180</v>
      </c>
      <c r="B95" s="18" t="s">
        <v>181</v>
      </c>
      <c r="C95" s="15">
        <v>110</v>
      </c>
    </row>
    <row r="96" ht="14.25" spans="1:3">
      <c r="A96" s="16"/>
      <c r="B96" s="18" t="s">
        <v>182</v>
      </c>
      <c r="C96" s="15">
        <v>110</v>
      </c>
    </row>
    <row r="97" ht="14.25" spans="1:3">
      <c r="A97" s="16" t="s">
        <v>183</v>
      </c>
      <c r="B97" s="18" t="s">
        <v>184</v>
      </c>
      <c r="C97" s="15">
        <v>28</v>
      </c>
    </row>
    <row r="98" ht="14.25" spans="1:3">
      <c r="A98" s="16" t="s">
        <v>185</v>
      </c>
      <c r="B98" s="18" t="s">
        <v>186</v>
      </c>
      <c r="C98" s="15">
        <v>81</v>
      </c>
    </row>
    <row r="99" ht="14.25" spans="1:3">
      <c r="A99" s="16" t="s">
        <v>187</v>
      </c>
      <c r="B99" s="18" t="s">
        <v>188</v>
      </c>
      <c r="C99" s="15">
        <v>50</v>
      </c>
    </row>
    <row r="100" ht="14.25" spans="1:3">
      <c r="A100" s="16" t="s">
        <v>189</v>
      </c>
      <c r="B100" s="18" t="s">
        <v>190</v>
      </c>
      <c r="C100" s="15">
        <v>70</v>
      </c>
    </row>
    <row r="101" ht="14.25" spans="1:3">
      <c r="A101" s="16" t="s">
        <v>191</v>
      </c>
      <c r="B101" s="18" t="s">
        <v>192</v>
      </c>
      <c r="C101" s="15">
        <v>58</v>
      </c>
    </row>
    <row r="102" ht="14.25" spans="1:3">
      <c r="A102" s="16" t="s">
        <v>193</v>
      </c>
      <c r="B102" s="18" t="s">
        <v>194</v>
      </c>
      <c r="C102" s="15">
        <v>50</v>
      </c>
    </row>
    <row r="103" ht="14.25" spans="1:3">
      <c r="A103" s="16" t="s">
        <v>195</v>
      </c>
      <c r="B103" s="18" t="s">
        <v>196</v>
      </c>
      <c r="C103" s="15">
        <v>50</v>
      </c>
    </row>
    <row r="104" ht="14.25" spans="1:3">
      <c r="A104" s="16" t="s">
        <v>197</v>
      </c>
      <c r="B104" s="18" t="s">
        <v>198</v>
      </c>
      <c r="C104" s="15">
        <v>50</v>
      </c>
    </row>
    <row r="105" ht="14.25" spans="1:3">
      <c r="A105" s="31" t="s">
        <v>199</v>
      </c>
      <c r="B105" s="32" t="s">
        <v>200</v>
      </c>
      <c r="C105" s="33">
        <v>50</v>
      </c>
    </row>
    <row r="106" ht="14.25" spans="1:3">
      <c r="A106" s="34"/>
      <c r="B106" s="35" t="s">
        <v>201</v>
      </c>
      <c r="C106" s="35">
        <v>60</v>
      </c>
    </row>
    <row r="107" ht="14.25" spans="1:3">
      <c r="A107" s="34"/>
      <c r="B107" s="36" t="s">
        <v>202</v>
      </c>
      <c r="C107" s="10">
        <v>119</v>
      </c>
    </row>
    <row r="108" ht="14.25" spans="1:3">
      <c r="A108" s="34"/>
      <c r="B108" s="37" t="s">
        <v>203</v>
      </c>
      <c r="C108" s="10">
        <v>1110</v>
      </c>
    </row>
    <row r="109" ht="14.25" spans="1:3">
      <c r="A109" s="34"/>
      <c r="B109" s="38" t="s">
        <v>204</v>
      </c>
      <c r="C109" s="39">
        <v>26</v>
      </c>
    </row>
    <row r="110" ht="14.25" spans="1:3">
      <c r="A110" s="34"/>
      <c r="B110" s="40" t="s">
        <v>205</v>
      </c>
      <c r="C110" s="10">
        <v>663</v>
      </c>
    </row>
  </sheetData>
  <mergeCells count="1">
    <mergeCell ref="A3:C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指标文模板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李宗泽</dc:creator>
  <cp:lastModifiedBy>Li..</cp:lastModifiedBy>
  <dcterms:created xsi:type="dcterms:W3CDTF">2020-11-26T07:20:00Z</dcterms:created>
  <cp:lastPrinted>2021-03-17T01:24:00Z</cp:lastPrinted>
  <dcterms:modified xsi:type="dcterms:W3CDTF">2022-11-04T06:17:57Z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1A62F347595B4CD98FCF652F424D11B4</vt:lpwstr>
  </property>
  <property fmtid="{D5CDD505-2E9C-101B-9397-08002B2CF9AE}" pid="3" name="KSOProductBuildVer">
    <vt:lpwstr>2052-11.1.0.12763</vt:lpwstr>
  </property>
</Properties>
</file>